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<sst xmlns="http://schemas.openxmlformats.org/spreadsheetml/2006/main" count="62" uniqueCount="58">
  <si>
    <t>Fundusz jednostki na początek okresu (BO)</t>
  </si>
  <si>
    <t>I</t>
  </si>
  <si>
    <t>Zwiększenie funduszu z tytułu:</t>
  </si>
  <si>
    <t>Zysk bilansowy za rok ubiegły</t>
  </si>
  <si>
    <t>Zrealizowane wydatki budżetowe</t>
  </si>
  <si>
    <t>Dotacje i środki na inwestycje</t>
  </si>
  <si>
    <t>Aktualizacja środków trwałych</t>
  </si>
  <si>
    <t>Inne zwiększenia (konto 290 należności)</t>
  </si>
  <si>
    <t>Zmniejszenie funduszu z tytułu:</t>
  </si>
  <si>
    <t>Strata za rok ubiegły</t>
  </si>
  <si>
    <t>Zrealizowane dochody budżetowe</t>
  </si>
  <si>
    <t>Pokrycie amortyzacji</t>
  </si>
  <si>
    <t>Wartość sprzedanych i nieodpłatnie przekazanaych środków trwałych i inwestycji</t>
  </si>
  <si>
    <t>Inne zmniejszenia z tytułu przekształcenia zakładu</t>
  </si>
  <si>
    <t xml:space="preserve">a) </t>
  </si>
  <si>
    <t>zysk netto</t>
  </si>
  <si>
    <t>b)</t>
  </si>
  <si>
    <t>strata netto</t>
  </si>
  <si>
    <t>c)</t>
  </si>
  <si>
    <t>odpisy z zysku</t>
  </si>
  <si>
    <t>II</t>
  </si>
  <si>
    <t>Fundusz jednostki na koniec okresu (BZ)</t>
  </si>
  <si>
    <t>III</t>
  </si>
  <si>
    <t>Fundusz jednostki po uwzględnieniu podziału zysku (pokrycie straty) i nadwyżki środków obrotowych</t>
  </si>
  <si>
    <t>Stan na koniec roku poprzedniego</t>
  </si>
  <si>
    <t>Stan na koniec roku bieżącego</t>
  </si>
  <si>
    <t>Nr identyfikacyjny REGON</t>
  </si>
  <si>
    <t>Miejski Zarząd Nieruchomości w Jastrzębiu Zdroju</t>
  </si>
  <si>
    <t>Prezydent Miasta Jastrzębia Zdroju</t>
  </si>
  <si>
    <t>Zestawienie zmian w funduszu jednostki sporzadzony na dzień 31.12.2008 roku</t>
  </si>
  <si>
    <t>Nieodpłatnie otrzymane środki trwałe i inwestycje</t>
  </si>
  <si>
    <t>Aktywa przejęte od zlikwidowanych (połączonych jednostek)</t>
  </si>
  <si>
    <t>Środki obrotowe otrzymane w ramach centralnego zaopatrzenia</t>
  </si>
  <si>
    <t>Rozliczenie wyniku finansowego i środków obrotowych za poprzedni rok</t>
  </si>
  <si>
    <t>Pasywa przejęte od zlikwidowanych (połączonych jednostek)</t>
  </si>
  <si>
    <t>Środki obrotowe przekazane w ramach centralnego zaopatrzenia</t>
  </si>
  <si>
    <t>Nadwyżka dochodów włąsnych jednostek budżetowych, nadwyżka środków obrotowych zakładów budżetowych, odpisy z wyniku finansowego gospodarstw pomocniczych jednostek budżetowych</t>
  </si>
  <si>
    <t>II.1</t>
  </si>
  <si>
    <t>II.2</t>
  </si>
  <si>
    <t>II.3</t>
  </si>
  <si>
    <t>II.4</t>
  </si>
  <si>
    <t>II.5</t>
  </si>
  <si>
    <t>II.6</t>
  </si>
  <si>
    <t>II.7</t>
  </si>
  <si>
    <t>II.8</t>
  </si>
  <si>
    <t>III.1</t>
  </si>
  <si>
    <t>III.2</t>
  </si>
  <si>
    <t>III.3</t>
  </si>
  <si>
    <t>III.4</t>
  </si>
  <si>
    <t>III.5</t>
  </si>
  <si>
    <t>III.6</t>
  </si>
  <si>
    <t>III.7</t>
  </si>
  <si>
    <t>III.8</t>
  </si>
  <si>
    <t>III.9</t>
  </si>
  <si>
    <t>III.10</t>
  </si>
  <si>
    <t>IV</t>
  </si>
  <si>
    <t>Wynik finansowy netto za rok bieżący (+,-)</t>
  </si>
  <si>
    <t>V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</si>
</sst>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i/>
      <sz val="10"/>
      <name val="Arial CE"/>
      <family val="2"/>
    </font>
    <font>
      <i/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I8" sqref="I7:I8"/>
    </sheetView>
  </sheetViews>
  <sheetFormatPr defaultColWidth="9.00390625" defaultRowHeight="12.75"/>
  <cols>
    <col min="1" max="1" width="4.875" style="0" bestFit="1" customWidth="1"/>
    <col min="2" max="2" width="20.375" style="0" customWidth="1"/>
    <col min="3" max="3" width="46.125" style="0" customWidth="1"/>
    <col min="4" max="4" width="22.25390625" style="0" bestFit="1" customWidth="1"/>
    <col min="5" max="5" width="17.75390625" style="0" customWidth="1"/>
  </cols>
  <sheetData>
    <row r="1" spans="1:5" ht="52.5" customHeight="1">
      <c r="A1" s="35" t="s">
        <v>27</v>
      </c>
      <c r="B1" s="35"/>
      <c r="C1" s="1" t="s">
        <v>29</v>
      </c>
      <c r="D1" s="33" t="s">
        <v>28</v>
      </c>
      <c r="E1" s="33"/>
    </row>
    <row r="2" spans="1:5" ht="22.5">
      <c r="A2" s="34" t="s">
        <v>26</v>
      </c>
      <c r="B2" s="34"/>
      <c r="C2" s="34"/>
      <c r="D2" s="2" t="s">
        <v>24</v>
      </c>
      <c r="E2" s="3" t="s">
        <v>25</v>
      </c>
    </row>
    <row r="3" spans="1:5" ht="12.75">
      <c r="A3" s="4" t="s">
        <v>1</v>
      </c>
      <c r="B3" s="36" t="s">
        <v>0</v>
      </c>
      <c r="C3" s="36"/>
      <c r="D3" s="5">
        <v>44623916.05</v>
      </c>
      <c r="E3" s="5">
        <v>44706637.64</v>
      </c>
    </row>
    <row r="4" spans="1:5" ht="12.75">
      <c r="A4" s="6" t="s">
        <v>20</v>
      </c>
      <c r="B4" s="29" t="s">
        <v>2</v>
      </c>
      <c r="C4" s="29"/>
      <c r="D4" s="7">
        <f>SUM(D5:D12)</f>
        <v>16157752.360000001</v>
      </c>
      <c r="E4" s="7">
        <f>SUM(E5:E12)</f>
        <v>20433484.18</v>
      </c>
    </row>
    <row r="5" spans="1:5" ht="12.75">
      <c r="A5" s="8" t="s">
        <v>37</v>
      </c>
      <c r="B5" s="26" t="s">
        <v>3</v>
      </c>
      <c r="C5" s="26"/>
      <c r="D5" s="9"/>
      <c r="E5" s="9"/>
    </row>
    <row r="6" spans="1:5" ht="12.75">
      <c r="A6" s="8" t="s">
        <v>38</v>
      </c>
      <c r="B6" s="26" t="s">
        <v>4</v>
      </c>
      <c r="C6" s="26"/>
      <c r="D6" s="9">
        <v>13941577.3</v>
      </c>
      <c r="E6" s="9">
        <v>15946370.68</v>
      </c>
    </row>
    <row r="7" spans="1:5" ht="12.75">
      <c r="A7" s="8" t="s">
        <v>39</v>
      </c>
      <c r="B7" s="26" t="s">
        <v>5</v>
      </c>
      <c r="C7" s="26"/>
      <c r="D7" s="9">
        <v>1586294.96</v>
      </c>
      <c r="E7" s="9">
        <v>1741158.8</v>
      </c>
    </row>
    <row r="8" spans="1:5" ht="12.75">
      <c r="A8" s="8" t="s">
        <v>40</v>
      </c>
      <c r="B8" s="26" t="s">
        <v>6</v>
      </c>
      <c r="C8" s="26"/>
      <c r="D8" s="9"/>
      <c r="E8" s="9"/>
    </row>
    <row r="9" spans="1:5" ht="12.75">
      <c r="A9" s="8" t="s">
        <v>41</v>
      </c>
      <c r="B9" s="26" t="s">
        <v>30</v>
      </c>
      <c r="C9" s="26"/>
      <c r="D9" s="9">
        <v>629880.1</v>
      </c>
      <c r="E9" s="9">
        <v>2745954.7</v>
      </c>
    </row>
    <row r="10" spans="1:5" ht="12.75">
      <c r="A10" s="8" t="s">
        <v>42</v>
      </c>
      <c r="B10" s="26" t="s">
        <v>31</v>
      </c>
      <c r="C10" s="26"/>
      <c r="D10" s="9">
        <v>0</v>
      </c>
      <c r="E10" s="9"/>
    </row>
    <row r="11" spans="1:5" ht="12.75">
      <c r="A11" s="8" t="s">
        <v>43</v>
      </c>
      <c r="B11" s="26" t="s">
        <v>32</v>
      </c>
      <c r="C11" s="26"/>
      <c r="D11" s="9"/>
      <c r="E11" s="9"/>
    </row>
    <row r="12" spans="1:5" ht="12.75">
      <c r="A12" s="8" t="s">
        <v>44</v>
      </c>
      <c r="B12" s="27" t="s">
        <v>7</v>
      </c>
      <c r="C12" s="28"/>
      <c r="D12" s="9"/>
      <c r="E12" s="9"/>
    </row>
    <row r="13" spans="1:5" ht="12.75">
      <c r="A13" s="6" t="s">
        <v>22</v>
      </c>
      <c r="B13" s="29" t="s">
        <v>8</v>
      </c>
      <c r="C13" s="29"/>
      <c r="D13" s="7">
        <f>SUM(D14:D23)</f>
        <v>16075030.77</v>
      </c>
      <c r="E13" s="7">
        <f>SUM(E14:E23)</f>
        <v>18640913.189999998</v>
      </c>
    </row>
    <row r="14" spans="1:5" ht="12.75">
      <c r="A14" s="8" t="s">
        <v>45</v>
      </c>
      <c r="B14" s="26" t="s">
        <v>9</v>
      </c>
      <c r="C14" s="26"/>
      <c r="D14" s="9">
        <v>2235367.49</v>
      </c>
      <c r="E14" s="9">
        <v>2073838.28</v>
      </c>
    </row>
    <row r="15" spans="1:5" ht="12.75">
      <c r="A15" s="8" t="s">
        <v>46</v>
      </c>
      <c r="B15" s="26" t="s">
        <v>10</v>
      </c>
      <c r="C15" s="26"/>
      <c r="D15" s="9">
        <v>10227158.69</v>
      </c>
      <c r="E15" s="9">
        <v>11543291.79</v>
      </c>
    </row>
    <row r="16" spans="1:5" ht="12.75">
      <c r="A16" s="8" t="s">
        <v>47</v>
      </c>
      <c r="B16" s="27" t="s">
        <v>33</v>
      </c>
      <c r="C16" s="28"/>
      <c r="D16" s="9"/>
      <c r="E16" s="9"/>
    </row>
    <row r="17" spans="1:5" ht="12.75">
      <c r="A17" s="8" t="s">
        <v>48</v>
      </c>
      <c r="B17" s="26" t="s">
        <v>5</v>
      </c>
      <c r="C17" s="26"/>
      <c r="D17" s="9">
        <v>1586294.96</v>
      </c>
      <c r="E17" s="9">
        <v>1741158.8</v>
      </c>
    </row>
    <row r="18" spans="1:5" ht="12.75">
      <c r="A18" s="8" t="s">
        <v>49</v>
      </c>
      <c r="B18" s="26" t="s">
        <v>11</v>
      </c>
      <c r="C18" s="26"/>
      <c r="D18" s="9">
        <v>1336357.11</v>
      </c>
      <c r="E18" s="9">
        <v>1417133.34</v>
      </c>
    </row>
    <row r="19" spans="1:5" ht="12.75">
      <c r="A19" s="8" t="s">
        <v>50</v>
      </c>
      <c r="B19" s="26" t="s">
        <v>6</v>
      </c>
      <c r="C19" s="26"/>
      <c r="D19" s="9"/>
      <c r="E19" s="9"/>
    </row>
    <row r="20" spans="1:5" ht="12.75">
      <c r="A20" s="10" t="s">
        <v>51</v>
      </c>
      <c r="B20" s="30" t="s">
        <v>12</v>
      </c>
      <c r="C20" s="31"/>
      <c r="D20" s="9">
        <v>689852.52</v>
      </c>
      <c r="E20" s="9">
        <v>1865490.98</v>
      </c>
    </row>
    <row r="21" spans="1:5" ht="12.75">
      <c r="A21" s="10" t="s">
        <v>52</v>
      </c>
      <c r="B21" s="20" t="s">
        <v>34</v>
      </c>
      <c r="C21" s="21"/>
      <c r="D21" s="9"/>
      <c r="E21" s="9"/>
    </row>
    <row r="22" spans="1:5" ht="12.75">
      <c r="A22" s="10" t="s">
        <v>53</v>
      </c>
      <c r="B22" s="20" t="s">
        <v>35</v>
      </c>
      <c r="C22" s="21"/>
      <c r="D22" s="9"/>
      <c r="E22" s="9"/>
    </row>
    <row r="23" spans="1:5" ht="12.75">
      <c r="A23" s="8" t="s">
        <v>54</v>
      </c>
      <c r="B23" s="26" t="s">
        <v>13</v>
      </c>
      <c r="C23" s="26"/>
      <c r="D23" s="9">
        <v>0</v>
      </c>
      <c r="E23" s="9"/>
    </row>
    <row r="24" spans="1:5" s="17" customFormat="1" ht="12.75">
      <c r="A24" s="16" t="s">
        <v>55</v>
      </c>
      <c r="B24" s="24" t="s">
        <v>21</v>
      </c>
      <c r="C24" s="25"/>
      <c r="D24" s="18">
        <f>D3+D4-D13</f>
        <v>44706637.64</v>
      </c>
      <c r="E24" s="18">
        <f>E3+E4-E13</f>
        <v>46499208.63</v>
      </c>
    </row>
    <row r="25" spans="1:5" ht="12.75">
      <c r="A25" s="6" t="s">
        <v>57</v>
      </c>
      <c r="B25" s="29" t="s">
        <v>56</v>
      </c>
      <c r="C25" s="29"/>
      <c r="D25" s="7">
        <f>SUM(D26:D28)</f>
        <v>2073838.28</v>
      </c>
      <c r="E25" s="7">
        <f>SUM(E26:E28)</f>
        <v>3401852.73</v>
      </c>
    </row>
    <row r="26" spans="1:5" ht="12.75">
      <c r="A26" s="11" t="s">
        <v>14</v>
      </c>
      <c r="B26" s="34" t="s">
        <v>15</v>
      </c>
      <c r="C26" s="34"/>
      <c r="D26" s="12"/>
      <c r="E26" s="12"/>
    </row>
    <row r="27" spans="1:5" ht="15.75">
      <c r="A27" s="11" t="s">
        <v>16</v>
      </c>
      <c r="B27" s="34" t="s">
        <v>17</v>
      </c>
      <c r="C27" s="34"/>
      <c r="D27" s="13">
        <v>2073838.28</v>
      </c>
      <c r="E27" s="19">
        <v>3401852.73</v>
      </c>
    </row>
    <row r="28" spans="1:5" ht="12.75">
      <c r="A28" s="11" t="s">
        <v>18</v>
      </c>
      <c r="B28" s="34" t="s">
        <v>19</v>
      </c>
      <c r="C28" s="34"/>
      <c r="D28" s="12"/>
      <c r="E28" s="12"/>
    </row>
    <row r="29" spans="1:5" ht="12.75">
      <c r="A29" s="14" t="s">
        <v>22</v>
      </c>
      <c r="B29" s="22" t="s">
        <v>36</v>
      </c>
      <c r="C29" s="23"/>
      <c r="D29" s="5">
        <v>0</v>
      </c>
      <c r="E29" s="5">
        <v>0</v>
      </c>
    </row>
    <row r="30" spans="1:5" ht="30" customHeight="1">
      <c r="A30" s="14" t="s">
        <v>22</v>
      </c>
      <c r="B30" s="32" t="s">
        <v>23</v>
      </c>
      <c r="C30" s="32"/>
      <c r="D30" s="15">
        <f>D24-D25</f>
        <v>42632799.36</v>
      </c>
      <c r="E30" s="15">
        <f>E24-E25</f>
        <v>43097355.900000006</v>
      </c>
    </row>
  </sheetData>
  <sheetProtection/>
  <mergeCells count="31">
    <mergeCell ref="B3:C3"/>
    <mergeCell ref="B6:C6"/>
    <mergeCell ref="B30:C30"/>
    <mergeCell ref="D1:E1"/>
    <mergeCell ref="B25:C25"/>
    <mergeCell ref="B26:C26"/>
    <mergeCell ref="B27:C27"/>
    <mergeCell ref="B28:C28"/>
    <mergeCell ref="B18:C18"/>
    <mergeCell ref="A2:C2"/>
    <mergeCell ref="A1:B1"/>
    <mergeCell ref="B10:C10"/>
    <mergeCell ref="B4:C4"/>
    <mergeCell ref="B23:C23"/>
    <mergeCell ref="B14:C14"/>
    <mergeCell ref="B15:C15"/>
    <mergeCell ref="B17:C17"/>
    <mergeCell ref="B9:C9"/>
    <mergeCell ref="B20:C20"/>
    <mergeCell ref="B5:C5"/>
    <mergeCell ref="B7:C7"/>
    <mergeCell ref="B21:C21"/>
    <mergeCell ref="B22:C22"/>
    <mergeCell ref="B29:C29"/>
    <mergeCell ref="B24:C24"/>
    <mergeCell ref="B8:C8"/>
    <mergeCell ref="B11:C11"/>
    <mergeCell ref="B19:C19"/>
    <mergeCell ref="B12:C12"/>
    <mergeCell ref="B16:C16"/>
    <mergeCell ref="B13:C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Oślizło</dc:creator>
  <cp:keywords/>
  <dc:description/>
  <cp:lastModifiedBy>Agnieszka Wojtysiak</cp:lastModifiedBy>
  <cp:lastPrinted>2009-03-31T08:59:22Z</cp:lastPrinted>
  <dcterms:created xsi:type="dcterms:W3CDTF">2008-02-08T10:23:34Z</dcterms:created>
  <dcterms:modified xsi:type="dcterms:W3CDTF">2009-10-05T07:04:29Z</dcterms:modified>
  <cp:category/>
  <cp:version/>
  <cp:contentType/>
  <cp:contentStatus/>
</cp:coreProperties>
</file>